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DieseArbeitsmappe" defaultThemeVersion="124226"/>
  <mc:AlternateContent xmlns:mc="http://schemas.openxmlformats.org/markup-compatibility/2006">
    <mc:Choice Requires="x15">
      <x15ac:absPath xmlns:x15ac="http://schemas.microsoft.com/office/spreadsheetml/2010/11/ac" url="C:\Users\smarin\Documents\HELP\"/>
    </mc:Choice>
  </mc:AlternateContent>
  <xr:revisionPtr revIDLastSave="0" documentId="13_ncr:1_{43CD0AFB-A048-4C01-9ADA-6964E5A6B7C9}" xr6:coauthVersionLast="47" xr6:coauthVersionMax="47" xr10:uidLastSave="{00000000-0000-0000-0000-000000000000}"/>
  <bookViews>
    <workbookView xWindow="-110" yWindow="-110" windowWidth="19420" windowHeight="10300" xr2:uid="{00000000-000D-0000-FFFF-FFFF00000000}"/>
  </bookViews>
  <sheets>
    <sheet name="Wochenübersicht" sheetId="2" r:id="rId1"/>
    <sheet name="Details 2023-11-13" sheetId="4" r:id="rId2"/>
  </sheets>
  <definedNames>
    <definedName name="_xlnm.Print_Area" localSheetId="0">Wochenübersicht!$A$1:$H$6</definedName>
    <definedName name="_xlnm.Print_Titles" localSheetId="0">Wochenübersicht!$1:$1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 i="4" l="1"/>
  <c r="F4" i="2" l="1"/>
  <c r="E4" i="2"/>
  <c r="B4" i="2"/>
  <c r="C4" i="2" l="1"/>
  <c r="H4" i="2"/>
  <c r="G4" i="2" s="1"/>
  <c r="D4" i="2" l="1"/>
</calcChain>
</file>

<file path=xl/sharedStrings.xml><?xml version="1.0" encoding="utf-8"?>
<sst xmlns="http://schemas.openxmlformats.org/spreadsheetml/2006/main" count="38" uniqueCount="35">
  <si>
    <t>Datum</t>
  </si>
  <si>
    <t>Rückerworbenes Volumen (Stück) (erworben über die
 Börse)</t>
  </si>
  <si>
    <t>Rückerworbene
 Aktien als Anteil am
 Grundkapital pro Tag</t>
  </si>
  <si>
    <t>Rückerworbene
 Aktien als Anteil am
 Grundkapital gesamt</t>
  </si>
  <si>
    <t xml:space="preserve"> Höchster geleisteter 
Gegenwert je Aktie in
 EUR</t>
  </si>
  <si>
    <t>Niedrigster geleisteter
 Gegenwert je Aktie in
 EUR</t>
  </si>
  <si>
    <t>Gewichteter Durchschnitts-
 gegenwert der rückerworbenen
 Aktien in EUR</t>
  </si>
  <si>
    <t>Wert der rückerworbenen
 Aktien in EUR</t>
  </si>
  <si>
    <t>Date</t>
  </si>
  <si>
    <t>Repurchased volume
(number of shares) (purchase via the stock exchange)</t>
  </si>
  <si>
    <t>Shares repurchased
as portion of the
share capital per day</t>
  </si>
  <si>
    <t>Shares repurchased
as portion of the
share capital in total</t>
  </si>
  <si>
    <t xml:space="preserve"> Highest price
per share
paid in EUR</t>
  </si>
  <si>
    <t>Lowest price
per share
paid in EUR</t>
  </si>
  <si>
    <t>Weighted average
price paid per
share in EUR</t>
  </si>
  <si>
    <t>Value of the
repurchased
shares in EUR</t>
  </si>
  <si>
    <t>Anzahl zurückgekaufter Aktien</t>
  </si>
  <si>
    <t>Kaufpreis</t>
  </si>
  <si>
    <t>Währung</t>
  </si>
  <si>
    <t>Handelsplatz</t>
  </si>
  <si>
    <t xml:space="preserve">Number of repurchased shares </t>
  </si>
  <si>
    <t xml:space="preserve">Purchase Price </t>
  </si>
  <si>
    <t>Currency</t>
  </si>
  <si>
    <t>Trading Venue</t>
  </si>
  <si>
    <t>EUR</t>
  </si>
  <si>
    <t>XVIE</t>
  </si>
  <si>
    <t>Datum / Zeit (CEST)</t>
  </si>
  <si>
    <t>Date / Time (CEST)</t>
  </si>
  <si>
    <t>Summe</t>
  </si>
  <si>
    <t xml:space="preserve">Zusatzinfo: </t>
  </si>
  <si>
    <t xml:space="preserve">Note: </t>
  </si>
  <si>
    <t xml:space="preserve">On 13 November 2023, Frequentis AG purchased a total of 5 shares within the scope of the share repurchase programme published on 17 August 2023. 
The planned volume of the aforementioned repurchase programme of 17,500 shares was thereby achieved and the repurchase programme was therefore terminated as planned. 
Therefore, in the period from 14 to 17 November 2023 no further repurchases of shares took place. </t>
  </si>
  <si>
    <t xml:space="preserve">Am 13. November 2023 hat die Frequentis AG in Summe 5 Aktien im Rahmen des am 17. August 2023 veröffentlichten Aktien-Rückerwerbsprogramms erworben. 
Das geplante Volumen des genannten Rückerwerbsprogramms von 17.500 Aktien wurde damit erreicht und das Rückerwerbsprogramm daher plangemäß beendet. 
Im Zeitraum 14. bis 17. November 2023 erfolgten daher keine weiteren Rückerwerbe von Aktien. </t>
  </si>
  <si>
    <t>Summe 13.11.2023 XVIE</t>
  </si>
  <si>
    <t xml:space="preserve">On 13 November 2023, Frequentis AG purchased a total of 5 shares within the scope of the share repurchase programme published on 17 August 2023. 
The planned volume of the aforementioned repurchase programme of 17,500 shares was thereby achieved and the repurchase programme was therefore terminated as planned. Therefore, in the period from 14 to 17 November 2023 no further repurchases of shares took place.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</si>
</sst>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d/\ mmm/\ yy"/>
    <numFmt numFmtId="165" formatCode="0.0000%"/>
    <numFmt numFmtId="166" formatCode="#,##0.000"/>
    <numFmt numFmtId="167" formatCode="#,##0.0000"/>
    <numFmt numFmtId="168" formatCode="0.000"/>
    <numFmt numFmtId="169" formatCode="0.0000"/>
  </numFmts>
  <fonts count="12"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10"/>
      <color theme="1"/>
      <name val="Arial"/>
      <family val="2"/>
    </font>
    <font>
      <b/>
      <sz val="10"/>
      <color theme="0"/>
      <name val="Arial"/>
      <family val="2"/>
    </font>
    <font>
      <b/>
      <sz val="10"/>
      <name val="Arial Narrow"/>
      <family val="2"/>
    </font>
    <font>
      <sz val="10"/>
      <color theme="1"/>
      <name val="Arial Narrow"/>
      <family val="2"/>
    </font>
    <font>
      <sz val="10"/>
      <name val="Arial Narrow"/>
      <family val="2"/>
    </font>
    <font>
      <sz val="10"/>
      <color theme="0"/>
      <name val="Arial"/>
      <family val="2"/>
    </font>
  </fonts>
  <fills count="6">
    <fill>
      <patternFill patternType="none"/>
    </fill>
    <fill>
      <patternFill patternType="gray125"/>
    </fill>
    <fill>
      <patternFill patternType="solid">
        <fgColor theme="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6">
    <xf numFmtId="0" fontId="0" fillId="0" borderId="0"/>
    <xf numFmtId="9" fontId="3" fillId="0" borderId="0" applyFont="0" applyFill="0" applyBorder="0" applyAlignment="0" applyProtection="0"/>
    <xf numFmtId="0" fontId="6" fillId="0" borderId="0"/>
    <xf numFmtId="0" fontId="2" fillId="0" borderId="0"/>
    <xf numFmtId="0" fontId="3" fillId="0" borderId="0"/>
    <xf numFmtId="0" fontId="1" fillId="0" borderId="0"/>
  </cellStyleXfs>
  <cellXfs count="39">
    <xf numFmtId="0" fontId="0" fillId="0" borderId="0" xfId="0"/>
    <xf numFmtId="4" fontId="5" fillId="0" borderId="0" xfId="0" applyNumberFormat="1" applyFont="1"/>
    <xf numFmtId="0" fontId="5" fillId="0" borderId="0" xfId="0" applyFont="1"/>
    <xf numFmtId="0" fontId="4" fillId="0" borderId="0" xfId="0" applyFont="1"/>
    <xf numFmtId="0" fontId="5" fillId="0" borderId="0" xfId="0" applyFont="1" applyBorder="1"/>
    <xf numFmtId="166" fontId="5" fillId="0" borderId="0" xfId="0" applyNumberFormat="1" applyFont="1"/>
    <xf numFmtId="167" fontId="5" fillId="0" borderId="0" xfId="0" applyNumberFormat="1" applyFont="1"/>
    <xf numFmtId="4" fontId="4" fillId="3" borderId="1" xfId="0" applyNumberFormat="1" applyFont="1" applyFill="1" applyBorder="1"/>
    <xf numFmtId="3" fontId="4" fillId="3" borderId="1" xfId="0" applyNumberFormat="1" applyFont="1" applyFill="1" applyBorder="1"/>
    <xf numFmtId="165" fontId="4" fillId="3" borderId="1" xfId="1" applyNumberFormat="1" applyFont="1" applyFill="1" applyBorder="1"/>
    <xf numFmtId="166" fontId="4" fillId="3" borderId="1" xfId="0" applyNumberFormat="1" applyFont="1" applyFill="1" applyBorder="1"/>
    <xf numFmtId="3" fontId="5" fillId="0" borderId="0" xfId="0" applyNumberFormat="1" applyFont="1" applyBorder="1"/>
    <xf numFmtId="167" fontId="4" fillId="3" borderId="1" xfId="0" applyNumberFormat="1" applyFont="1" applyFill="1" applyBorder="1"/>
    <xf numFmtId="0" fontId="3" fillId="0" borderId="0" xfId="0" applyFont="1"/>
    <xf numFmtId="0" fontId="7" fillId="2" borderId="2" xfId="2" applyFont="1" applyFill="1" applyBorder="1" applyAlignment="1">
      <alignment horizontal="center" wrapText="1"/>
    </xf>
    <xf numFmtId="169" fontId="5" fillId="0" borderId="0" xfId="0" applyNumberFormat="1" applyFont="1" applyBorder="1"/>
    <xf numFmtId="0" fontId="3" fillId="0" borderId="0" xfId="0" applyFont="1" applyFill="1" applyBorder="1"/>
    <xf numFmtId="14" fontId="3" fillId="0" borderId="1" xfId="0" applyNumberFormat="1" applyFont="1" applyBorder="1"/>
    <xf numFmtId="0" fontId="7" fillId="2" borderId="2" xfId="2"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10" fillId="0" borderId="1" xfId="0" applyFont="1" applyBorder="1" applyAlignment="1">
      <alignment horizontal="center" wrapText="1"/>
    </xf>
    <xf numFmtId="0" fontId="8" fillId="4" borderId="1" xfId="0" applyFont="1" applyFill="1" applyBorder="1" applyAlignment="1">
      <alignment wrapText="1"/>
    </xf>
    <xf numFmtId="3" fontId="3" fillId="0" borderId="1" xfId="4" applyNumberFormat="1" applyFont="1" applyBorder="1"/>
    <xf numFmtId="165" fontId="3" fillId="0" borderId="1" xfId="1" applyNumberFormat="1" applyFont="1" applyBorder="1"/>
    <xf numFmtId="168" fontId="3" fillId="0" borderId="1" xfId="4" applyNumberFormat="1" applyFont="1" applyBorder="1"/>
    <xf numFmtId="4" fontId="3" fillId="0" borderId="1" xfId="4" applyNumberFormat="1" applyFont="1" applyBorder="1"/>
    <xf numFmtId="167" fontId="3" fillId="0" borderId="1" xfId="4" applyNumberFormat="1" applyFont="1" applyBorder="1"/>
    <xf numFmtId="21" fontId="10" fillId="5" borderId="1" xfId="0" applyNumberFormat="1" applyFont="1" applyFill="1" applyBorder="1" applyAlignment="1">
      <alignment horizontal="center" wrapText="1"/>
    </xf>
    <xf numFmtId="0" fontId="8" fillId="4" borderId="1" xfId="0" applyFont="1" applyFill="1" applyBorder="1" applyAlignment="1">
      <alignment horizontal="center" wrapText="1"/>
    </xf>
    <xf numFmtId="0" fontId="10" fillId="4" borderId="1" xfId="0" applyFont="1" applyFill="1" applyBorder="1" applyAlignment="1">
      <alignment horizontal="center" wrapText="1"/>
    </xf>
    <xf numFmtId="0" fontId="9" fillId="0" borderId="1" xfId="5" applyFont="1" applyBorder="1" applyAlignment="1">
      <alignment horizontal="center"/>
    </xf>
    <xf numFmtId="0" fontId="11" fillId="2" borderId="2" xfId="2" applyFont="1" applyFill="1" applyBorder="1" applyAlignment="1">
      <alignment horizontal="center" vertical="center" wrapText="1"/>
    </xf>
    <xf numFmtId="0" fontId="3" fillId="0" borderId="0" xfId="0" applyFont="1" applyAlignment="1">
      <alignment vertical="center"/>
    </xf>
    <xf numFmtId="4" fontId="3" fillId="0" borderId="0" xfId="0" applyNumberFormat="1" applyFont="1" applyAlignment="1">
      <alignment vertical="top"/>
    </xf>
    <xf numFmtId="4" fontId="3" fillId="0" borderId="0" xfId="0" applyNumberFormat="1" applyFont="1" applyAlignment="1">
      <alignment horizontal="left" vertical="top" wrapText="1"/>
    </xf>
    <xf numFmtId="4" fontId="3" fillId="0" borderId="0" xfId="0" applyNumberFormat="1" applyFont="1" applyAlignment="1">
      <alignment horizontal="left" vertical="top"/>
    </xf>
    <xf numFmtId="164" fontId="3" fillId="0" borderId="0" xfId="0" applyNumberFormat="1" applyFont="1" applyAlignment="1">
      <alignment vertical="top"/>
    </xf>
    <xf numFmtId="3" fontId="3" fillId="0" borderId="0" xfId="0" applyNumberFormat="1" applyFont="1" applyAlignment="1">
      <alignment horizontal="left" vertical="top" wrapText="1"/>
    </xf>
  </cellXfs>
  <cellStyles count="6">
    <cellStyle name="Normal" xfId="0" builtinId="0"/>
    <cellStyle name="Normal 2" xfId="4" xr:uid="{588DCE83-BD70-450B-99A2-DBB276BF4437}"/>
    <cellStyle name="Percent" xfId="1" builtinId="5"/>
    <cellStyle name="Standard 2" xfId="2" xr:uid="{00000000-0005-0000-0000-000002000000}"/>
    <cellStyle name="Standard_Deutsch" xfId="3" xr:uid="{56979A59-FEB2-41B7-B7AE-C4F199558CB4}"/>
    <cellStyle name="Standard_Deutsch_9" xfId="5" xr:uid="{DC5F7B79-A1B8-4713-B39F-8470350B22F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pageSetUpPr fitToPage="1"/>
  </sheetPr>
  <dimension ref="A1:K11"/>
  <sheetViews>
    <sheetView tabSelected="1" zoomScaleNormal="100" workbookViewId="0">
      <selection activeCell="A3" sqref="A3"/>
    </sheetView>
  </sheetViews>
  <sheetFormatPr defaultColWidth="9.1796875" defaultRowHeight="12.5" x14ac:dyDescent="0.25"/>
  <cols>
    <col min="1" max="1" width="15.26953125" style="2" bestFit="1" customWidth="1"/>
    <col min="2" max="2" width="22.453125" style="2" customWidth="1"/>
    <col min="3" max="4" width="22.54296875" style="2" customWidth="1"/>
    <col min="5" max="6" width="22.26953125" style="2" customWidth="1"/>
    <col min="7" max="7" width="21" style="2" customWidth="1"/>
    <col min="8" max="8" width="19.26953125" style="2" customWidth="1"/>
    <col min="9" max="247" width="11.453125" style="2" customWidth="1"/>
    <col min="248" max="16384" width="9.1796875" style="2"/>
  </cols>
  <sheetData>
    <row r="1" spans="1:11" ht="65" x14ac:dyDescent="0.3">
      <c r="A1" s="14" t="s">
        <v>0</v>
      </c>
      <c r="B1" s="14" t="s">
        <v>1</v>
      </c>
      <c r="C1" s="14" t="s">
        <v>2</v>
      </c>
      <c r="D1" s="14" t="s">
        <v>3</v>
      </c>
      <c r="E1" s="14" t="s">
        <v>4</v>
      </c>
      <c r="F1" s="14" t="s">
        <v>5</v>
      </c>
      <c r="G1" s="14" t="s">
        <v>6</v>
      </c>
      <c r="H1" s="14" t="s">
        <v>7</v>
      </c>
      <c r="I1" s="13"/>
      <c r="J1" s="16"/>
      <c r="K1" s="16"/>
    </row>
    <row r="2" spans="1:11" ht="52" x14ac:dyDescent="0.25">
      <c r="A2" s="18" t="s">
        <v>8</v>
      </c>
      <c r="B2" s="18" t="s">
        <v>9</v>
      </c>
      <c r="C2" s="18" t="s">
        <v>10</v>
      </c>
      <c r="D2" s="18" t="s">
        <v>11</v>
      </c>
      <c r="E2" s="18" t="s">
        <v>12</v>
      </c>
      <c r="F2" s="18" t="s">
        <v>13</v>
      </c>
      <c r="G2" s="18" t="s">
        <v>14</v>
      </c>
      <c r="H2" s="18" t="s">
        <v>15</v>
      </c>
      <c r="I2" s="13"/>
      <c r="J2" s="16"/>
      <c r="K2" s="16"/>
    </row>
    <row r="3" spans="1:11" s="4" customFormat="1" x14ac:dyDescent="0.25">
      <c r="A3" s="17">
        <v>45243</v>
      </c>
      <c r="B3" s="23">
        <v>5</v>
      </c>
      <c r="C3" s="24">
        <v>3.7650602409638552E-7</v>
      </c>
      <c r="D3" s="24">
        <v>1.3177710843373493E-3</v>
      </c>
      <c r="E3" s="25">
        <v>28.9</v>
      </c>
      <c r="F3" s="25">
        <v>28.9</v>
      </c>
      <c r="G3" s="27">
        <v>28.9</v>
      </c>
      <c r="H3" s="26">
        <v>144.5</v>
      </c>
      <c r="I3" s="11"/>
      <c r="J3" s="15"/>
    </row>
    <row r="4" spans="1:11" s="4" customFormat="1" ht="13" x14ac:dyDescent="0.3">
      <c r="A4" s="7" t="s">
        <v>28</v>
      </c>
      <c r="B4" s="8">
        <f>SUM(B3:B3)</f>
        <v>5</v>
      </c>
      <c r="C4" s="9">
        <f>AVERAGE(C3:C3)</f>
        <v>3.7650602409638552E-7</v>
      </c>
      <c r="D4" s="9">
        <f>MAX(D3:D3)</f>
        <v>1.3177710843373493E-3</v>
      </c>
      <c r="E4" s="10">
        <f>MAX(E3:E3)</f>
        <v>28.9</v>
      </c>
      <c r="F4" s="10">
        <f>MIN(F3:F3)</f>
        <v>28.9</v>
      </c>
      <c r="G4" s="12">
        <f>H4/B4</f>
        <v>28.9</v>
      </c>
      <c r="H4" s="7">
        <f>SUM(H3:H3)</f>
        <v>144.5</v>
      </c>
    </row>
    <row r="5" spans="1:11" s="4" customFormat="1" x14ac:dyDescent="0.25">
      <c r="A5" s="1"/>
      <c r="B5" s="1"/>
      <c r="C5" s="1"/>
      <c r="D5" s="1"/>
      <c r="E5" s="1"/>
      <c r="F5" s="1"/>
      <c r="G5" s="1"/>
      <c r="H5" s="1"/>
    </row>
    <row r="6" spans="1:11" s="4" customFormat="1" ht="56" customHeight="1" x14ac:dyDescent="0.25">
      <c r="A6" s="34" t="s">
        <v>29</v>
      </c>
      <c r="B6" s="35" t="s">
        <v>32</v>
      </c>
      <c r="C6" s="36"/>
      <c r="D6" s="36"/>
      <c r="E6" s="36"/>
      <c r="F6" s="36"/>
      <c r="G6" s="36"/>
      <c r="H6" s="36"/>
    </row>
    <row r="7" spans="1:11" s="4" customFormat="1" ht="40.5" customHeight="1" x14ac:dyDescent="0.25">
      <c r="A7" s="37" t="s">
        <v>30</v>
      </c>
      <c r="B7" s="38" t="s">
        <v>31</v>
      </c>
      <c r="C7" s="38"/>
      <c r="D7" s="38"/>
      <c r="E7" s="38"/>
      <c r="F7" s="38"/>
      <c r="G7" s="38"/>
      <c r="H7" s="38"/>
    </row>
    <row r="8" spans="1:11" s="3" customFormat="1" ht="13" x14ac:dyDescent="0.3">
      <c r="A8" s="1"/>
      <c r="B8" s="1"/>
      <c r="C8" s="1"/>
      <c r="D8" s="1"/>
      <c r="E8" s="6"/>
      <c r="F8" s="5"/>
      <c r="G8" s="1"/>
      <c r="H8" s="1"/>
    </row>
    <row r="9" spans="1:11" x14ac:dyDescent="0.25">
      <c r="A9" s="1"/>
      <c r="B9" s="1"/>
      <c r="C9" s="1"/>
      <c r="D9" s="1"/>
      <c r="E9" s="6"/>
      <c r="F9" s="5"/>
      <c r="G9" s="1"/>
      <c r="H9" s="1"/>
    </row>
    <row r="10" spans="1:11" x14ac:dyDescent="0.25">
      <c r="A10" s="1"/>
      <c r="B10" s="1"/>
      <c r="C10" s="1"/>
      <c r="D10" s="1"/>
      <c r="E10" s="1"/>
      <c r="F10" s="1"/>
      <c r="G10" s="1"/>
      <c r="H10" s="1"/>
    </row>
    <row r="11" spans="1:11" x14ac:dyDescent="0.25">
      <c r="A11" s="1"/>
      <c r="B11" s="1"/>
      <c r="C11" s="1"/>
      <c r="D11" s="1"/>
      <c r="E11" s="1"/>
      <c r="F11" s="1"/>
      <c r="G11" s="1"/>
      <c r="H11" s="1"/>
    </row>
  </sheetData>
  <mergeCells count="2">
    <mergeCell ref="B7:H7"/>
    <mergeCell ref="B6:H6"/>
  </mergeCells>
  <phoneticPr fontId="0" type="noConversion"/>
  <pageMargins left="0.78740157480314965" right="0.78740157480314965" top="0.98425196850393704" bottom="0.98425196850393704" header="0.51181102362204722" footer="0.51181102362204722"/>
  <pageSetup paperSize="9" scale="78" orientation="landscape" r:id="rId1"/>
  <headerFooter alignWithMargins="0">
    <oddHeader>&amp;C&amp;"Arial,Bold"&amp;14FREQUENTIS AG: Aktienrückerwerb 2023</oddHeader>
    <oddFooter>&amp;R&amp;P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E41299-CB87-496F-A6CA-15EB8DBACFA1}">
  <sheetPr>
    <pageSetUpPr fitToPage="1"/>
  </sheetPr>
  <dimension ref="A1:H7"/>
  <sheetViews>
    <sheetView zoomScaleNormal="100" workbookViewId="0">
      <selection activeCell="A3" sqref="A3"/>
    </sheetView>
  </sheetViews>
  <sheetFormatPr defaultColWidth="11.453125" defaultRowHeight="12.5" x14ac:dyDescent="0.25"/>
  <cols>
    <col min="1" max="1" width="28" style="33" bestFit="1" customWidth="1"/>
    <col min="2" max="2" width="22.7265625" style="20" customWidth="1"/>
    <col min="3" max="3" width="15.453125" style="20" customWidth="1"/>
    <col min="4" max="5" width="15.453125" style="19" customWidth="1"/>
    <col min="6" max="7" width="11.453125" style="19"/>
    <col min="8" max="8" width="43.36328125" style="19" customWidth="1"/>
    <col min="9" max="16384" width="11.453125" style="19"/>
  </cols>
  <sheetData>
    <row r="1" spans="1:8" ht="26" x14ac:dyDescent="0.25">
      <c r="A1" s="32" t="s">
        <v>26</v>
      </c>
      <c r="B1" s="18" t="s">
        <v>16</v>
      </c>
      <c r="C1" s="18" t="s">
        <v>17</v>
      </c>
      <c r="D1" s="18" t="s">
        <v>18</v>
      </c>
      <c r="E1" s="18" t="s">
        <v>19</v>
      </c>
    </row>
    <row r="2" spans="1:8" ht="26" x14ac:dyDescent="0.25">
      <c r="A2" s="32" t="s">
        <v>27</v>
      </c>
      <c r="B2" s="18" t="s">
        <v>20</v>
      </c>
      <c r="C2" s="18" t="s">
        <v>21</v>
      </c>
      <c r="D2" s="18" t="s">
        <v>22</v>
      </c>
      <c r="E2" s="18" t="s">
        <v>23</v>
      </c>
    </row>
    <row r="3" spans="1:8" ht="13" x14ac:dyDescent="0.3">
      <c r="A3" s="28">
        <v>0.40033564814814815</v>
      </c>
      <c r="B3" s="31">
        <v>5</v>
      </c>
      <c r="C3" s="31">
        <v>28.9</v>
      </c>
      <c r="D3" s="21" t="s">
        <v>24</v>
      </c>
      <c r="E3" s="21" t="s">
        <v>25</v>
      </c>
    </row>
    <row r="4" spans="1:8" ht="13" x14ac:dyDescent="0.3">
      <c r="A4" s="22" t="s">
        <v>33</v>
      </c>
      <c r="B4" s="29">
        <f>SUM(B3:B3)</f>
        <v>5</v>
      </c>
      <c r="C4" s="29">
        <v>28.9</v>
      </c>
      <c r="D4" s="30"/>
      <c r="E4" s="30"/>
    </row>
    <row r="6" spans="1:8" s="4" customFormat="1" ht="51" customHeight="1" x14ac:dyDescent="0.25">
      <c r="A6" s="34" t="s">
        <v>29</v>
      </c>
      <c r="B6" s="35" t="s">
        <v>32</v>
      </c>
      <c r="C6" s="36"/>
      <c r="D6" s="36"/>
      <c r="E6" s="36"/>
      <c r="F6" s="36"/>
      <c r="G6" s="36"/>
      <c r="H6" s="36"/>
    </row>
    <row r="7" spans="1:8" s="4" customFormat="1" ht="55" customHeight="1" x14ac:dyDescent="0.25">
      <c r="A7" s="37" t="s">
        <v>30</v>
      </c>
      <c r="B7" s="38" t="s">
        <v>34</v>
      </c>
      <c r="C7" s="38"/>
      <c r="D7" s="38"/>
      <c r="E7" s="38"/>
      <c r="F7" s="38"/>
      <c r="G7" s="38"/>
      <c r="H7" s="38"/>
    </row>
  </sheetData>
  <mergeCells count="2">
    <mergeCell ref="B6:H6"/>
    <mergeCell ref="B7:H7"/>
  </mergeCells>
  <pageMargins left="0.23622047244094491" right="0.23622047244094491" top="0.74803149606299213" bottom="0.74803149606299213" header="0.31496062992125984" footer="0.31496062992125984"/>
  <pageSetup paperSize="9" orientation="portrait" r:id="rId1"/>
  <headerFooter>
    <oddHeader>&amp;C&amp;"Arial,Bold"&amp;14FREQUENTIS AG: Aktienrückerwerb 2021 / Share Repurchase 2021</oddHeader>
    <oddFooter>&amp;L&amp;A&amp;R&amp;P /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msDocumentID xmlns="e22208d3-ee62-4367-9adf-dc971d186048" xsi:nil="true"/>
    <dmsDocVersion xmlns="e22208d3-ee62-4367-9adf-dc971d186048" xsi:nil="true"/>
    <ia939918a3114df6ac44ab36c6632cef xmlns="e22208d3-ee62-4367-9adf-dc971d186048">
      <Terms xmlns="http://schemas.microsoft.com/office/infopath/2007/PartnerControls"/>
    </ia939918a3114df6ac44ab36c6632cef>
    <g9c7c1d38d114e9f977aaa681f6ea4c6 xmlns="e22208d3-ee62-4367-9adf-dc971d186048">
      <Terms xmlns="http://schemas.microsoft.com/office/infopath/2007/PartnerControls"/>
    </g9c7c1d38d114e9f977aaa681f6ea4c6>
    <dmsAuthor xmlns="e22208d3-ee62-4367-9adf-dc971d186048">
      <UserInfo>
        <DisplayName/>
        <AccountId xsi:nil="true"/>
        <AccountType/>
      </UserInfo>
    </dmsAuthor>
    <f11b53ce7fab423190d8db59cf771d97 xmlns="e22208d3-ee62-4367-9adf-dc971d186048">
      <Terms xmlns="http://schemas.microsoft.com/office/infopath/2007/PartnerControls"/>
    </f11b53ce7fab423190d8db59cf771d97>
    <dmsDescription xmlns="e22208d3-ee62-4367-9adf-dc971d186048" xsi:nil="true"/>
    <bb452b81c6a74faea2c413e38ef02a2b xmlns="e22208d3-ee62-4367-9adf-dc971d186048">
      <Terms xmlns="http://schemas.microsoft.com/office/infopath/2007/PartnerControls"/>
    </bb452b81c6a74faea2c413e38ef02a2b>
    <TaxCatchAll xmlns="b75ebb12-7f2c-4aa7-aaa6-5224d7c6c8f2"/>
    <d7b9a855833d4b2ea05feb7f4606378e xmlns="e22208d3-ee62-4367-9adf-dc971d186048">
      <Terms xmlns="http://schemas.microsoft.com/office/infopath/2007/PartnerControls"/>
    </d7b9a855833d4b2ea05feb7f4606378e>
    <o7155282ca234a409b3b6af1fa9cb435 xmlns="e22208d3-ee62-4367-9adf-dc971d186048">
      <Terms xmlns="http://schemas.microsoft.com/office/infopath/2007/PartnerControls"/>
    </o7155282ca234a409b3b6af1fa9cb435>
    <gc0353a50b8b42d9915128c1a60d17d8 xmlns="e22208d3-ee62-4367-9adf-dc971d186048">
      <Terms xmlns="http://schemas.microsoft.com/office/infopath/2007/PartnerControls"/>
    </gc0353a50b8b42d9915128c1a60d17d8>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FRQ Document" ma:contentTypeID="0x010100F258BD77CB974E94A9AB9AF320D69C3300CEC02D6D3CA39D40939137C1065ECD7D" ma:contentTypeVersion="41" ma:contentTypeDescription="Basic Frequentis Document" ma:contentTypeScope="" ma:versionID="5d205e4edaba47c287552217d98e90c6">
  <xsd:schema xmlns:xsd="http://www.w3.org/2001/XMLSchema" xmlns:xs="http://www.w3.org/2001/XMLSchema" xmlns:p="http://schemas.microsoft.com/office/2006/metadata/properties" xmlns:ns2="e22208d3-ee62-4367-9adf-dc971d186048" xmlns:ns3="b75ebb12-7f2c-4aa7-aaa6-5224d7c6c8f2" xmlns:ns4="ca1233d5-4b44-4906-bd17-ad786f549582" targetNamespace="http://schemas.microsoft.com/office/2006/metadata/properties" ma:root="true" ma:fieldsID="efed9ef85971456f2a10893c74b8dab4" ns2:_="" ns3:_="" ns4:_="">
    <xsd:import namespace="e22208d3-ee62-4367-9adf-dc971d186048"/>
    <xsd:import namespace="b75ebb12-7f2c-4aa7-aaa6-5224d7c6c8f2"/>
    <xsd:import namespace="ca1233d5-4b44-4906-bd17-ad786f549582"/>
    <xsd:element name="properties">
      <xsd:complexType>
        <xsd:sequence>
          <xsd:element name="documentManagement">
            <xsd:complexType>
              <xsd:all>
                <xsd:element ref="ns2:dmsAuthor" minOccurs="0"/>
                <xsd:element ref="ns2:dmsDescription" minOccurs="0"/>
                <xsd:element ref="ns2:dmsDocVersion" minOccurs="0"/>
                <xsd:element ref="ns2:dmsDocumentID" minOccurs="0"/>
                <xsd:element ref="ns2:dmsSystemID" minOccurs="0"/>
                <xsd:element ref="ns2:dmsReviewNo" minOccurs="0"/>
                <xsd:element ref="ns2:dmsReleaseDate" minOccurs="0"/>
                <xsd:element ref="ns2:dmsReleasedBy" minOccurs="0"/>
                <xsd:element ref="ns2:dmsSharePointSite" minOccurs="0"/>
                <xsd:element ref="ns2:c95962ace0f243d2bcdd16f393d7d3ff" minOccurs="0"/>
                <xsd:element ref="ns2:f11b53ce7fab423190d8db59cf771d97" minOccurs="0"/>
                <xsd:element ref="ns2:ia939918a3114df6ac44ab36c6632cef" minOccurs="0"/>
                <xsd:element ref="ns3:TaxCatchAll" minOccurs="0"/>
                <xsd:element ref="ns2:d7b9a855833d4b2ea05feb7f4606378e" minOccurs="0"/>
                <xsd:element ref="ns3:TaxCatchAllLabel" minOccurs="0"/>
                <xsd:element ref="ns2:g9c7c1d38d114e9f977aaa681f6ea4c6" minOccurs="0"/>
                <xsd:element ref="ns2:o7155282ca234a409b3b6af1fa9cb435" minOccurs="0"/>
                <xsd:element ref="ns2:bb452b81c6a74faea2c413e38ef02a2b" minOccurs="0"/>
                <xsd:element ref="ns2:gc0353a50b8b42d9915128c1a60d17d8"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2208d3-ee62-4367-9adf-dc971d186048" elementFormDefault="qualified">
    <xsd:import namespace="http://schemas.microsoft.com/office/2006/documentManagement/types"/>
    <xsd:import namespace="http://schemas.microsoft.com/office/infopath/2007/PartnerControls"/>
    <xsd:element name="dmsAuthor" ma:index="2" nillable="true" ma:displayName="Author" ma:list="UserInfo" ma:internalName="dmsAuthor"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msDescription" ma:index="3" nillable="true" ma:displayName="Abstract" ma:description="Detailed information about the document" ma:internalName="dmsDescription" ma:readOnly="false">
      <xsd:simpleType>
        <xsd:restriction base="dms:Note"/>
      </xsd:simpleType>
    </xsd:element>
    <xsd:element name="dmsDocVersion" ma:index="5" nillable="true" ma:displayName="DocVersion" ma:description="Custom Version e.g. 1.1 or 1.A" ma:internalName="dmsDocVersion" ma:readOnly="false">
      <xsd:simpleType>
        <xsd:restriction base="dms:Text">
          <xsd:maxLength value="50"/>
        </xsd:restriction>
      </xsd:simpleType>
    </xsd:element>
    <xsd:element name="dmsDocumentID" ma:index="9" nillable="true" ma:displayName="Document ID" ma:description="Frequentis Document ID" ma:internalName="dmsDocumentID" ma:readOnly="false">
      <xsd:simpleType>
        <xsd:restriction base="dms:Text">
          <xsd:maxLength value="50"/>
        </xsd:restriction>
      </xsd:simpleType>
    </xsd:element>
    <xsd:element name="dmsSystemID" ma:index="10" nillable="true" ma:displayName="DMS ID" ma:description="ID is set by the DMS-System" ma:internalName="dmsSystemID" ma:readOnly="true">
      <xsd:simpleType>
        <xsd:restriction base="dms:Text">
          <xsd:maxLength value="50"/>
        </xsd:restriction>
      </xsd:simpleType>
    </xsd:element>
    <xsd:element name="dmsReviewNo" ma:index="15" nillable="true" ma:displayName="Review ID" ma:description="Link to Review" ma:internalName="dmsReviewNo"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dmsReleaseDate" ma:index="16" nillable="true" ma:displayName="Published Date" ma:description="Date of the approved review." ma:format="DateOnly" ma:internalName="dmsReleaseDate" ma:readOnly="true">
      <xsd:simpleType>
        <xsd:restriction base="dms:DateTime"/>
      </xsd:simpleType>
    </xsd:element>
    <xsd:element name="dmsReleasedBy" ma:index="17" nillable="true" ma:displayName="Published By" ma:list="UserInfo" ma:internalName="dmsReleasedBy"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msSharePointSite" ma:index="18" nillable="true" ma:displayName="SharePoint Site" ma:description="Showing the rootsite - subsite" ma:internalName="dmsSharePointSite" ma:readOnly="true">
      <xsd:simpleType>
        <xsd:restriction base="dms:Text">
          <xsd:maxLength value="255"/>
        </xsd:restriction>
      </xsd:simpleType>
    </xsd:element>
    <xsd:element name="c95962ace0f243d2bcdd16f393d7d3ff" ma:index="19" nillable="true" ma:taxonomy="true" ma:internalName="c95962ace0f243d2bcdd16f393d7d3ff" ma:taxonomyFieldName="dmsStatus" ma:displayName="DocStatus" ma:readOnly="true" ma:default="" ma:fieldId="{c95962ac-e0f2-43d2-bcdd-16f393d7d3ff}" ma:sspId="9a869bce-824b-44a8-9d16-e7a0aaca7818" ma:termSetId="3e266062-082b-4ace-999b-41420a0b9585" ma:anchorId="00000000-0000-0000-0000-000000000000" ma:open="false" ma:isKeyword="false">
      <xsd:complexType>
        <xsd:sequence>
          <xsd:element ref="pc:Terms" minOccurs="0" maxOccurs="1"/>
        </xsd:sequence>
      </xsd:complexType>
    </xsd:element>
    <xsd:element name="f11b53ce7fab423190d8db59cf771d97" ma:index="22" nillable="true" ma:taxonomy="true" ma:internalName="f11b53ce7fab423190d8db59cf771d97" ma:taxonomyFieldName="dmsLanguage" ma:displayName="Language" ma:readOnly="false" ma:default="" ma:fieldId="{f11b53ce-7fab-4231-90d8-db59cf771d97}" ma:taxonomyMulti="true" ma:sspId="9a869bce-824b-44a8-9d16-e7a0aaca7818" ma:termSetId="ec8a668e-9c79-42cc-9026-34387b45bddc" ma:anchorId="00000000-0000-0000-0000-000000000000" ma:open="false" ma:isKeyword="false">
      <xsd:complexType>
        <xsd:sequence>
          <xsd:element ref="pc:Terms" minOccurs="0" maxOccurs="1"/>
        </xsd:sequence>
      </xsd:complexType>
    </xsd:element>
    <xsd:element name="ia939918a3114df6ac44ab36c6632cef" ma:index="23" nillable="true" ma:taxonomy="true" ma:internalName="ia939918a3114df6ac44ab36c6632cef" ma:taxonomyFieldName="dmsProjectNo" ma:displayName="Main Project" ma:readOnly="false" ma:default="" ma:fieldId="{2a939918-a311-4df6-ac44-ab36c6632cef}" ma:sspId="9a869bce-824b-44a8-9d16-e7a0aaca7818" ma:termSetId="d0f34b8f-e73a-48d9-8b87-251ffc01d3c8" ma:anchorId="00000000-0000-0000-0000-000000000000" ma:open="false" ma:isKeyword="false">
      <xsd:complexType>
        <xsd:sequence>
          <xsd:element ref="pc:Terms" minOccurs="0" maxOccurs="1"/>
        </xsd:sequence>
      </xsd:complexType>
    </xsd:element>
    <xsd:element name="d7b9a855833d4b2ea05feb7f4606378e" ma:index="25" nillable="true" ma:taxonomy="true" ma:internalName="d7b9a855833d4b2ea05feb7f4606378e" ma:taxonomyFieldName="dmsRelatedProjects" ma:displayName="Related Projects" ma:readOnly="false" ma:default="" ma:fieldId="{d7b9a855-833d-4b2e-a05f-eb7f4606378e}" ma:taxonomyMulti="true" ma:sspId="9a869bce-824b-44a8-9d16-e7a0aaca7818" ma:termSetId="d0f34b8f-e73a-48d9-8b87-251ffc01d3c8" ma:anchorId="00000000-0000-0000-0000-000000000000" ma:open="false" ma:isKeyword="false">
      <xsd:complexType>
        <xsd:sequence>
          <xsd:element ref="pc:Terms" minOccurs="0" maxOccurs="1"/>
        </xsd:sequence>
      </xsd:complexType>
    </xsd:element>
    <xsd:element name="g9c7c1d38d114e9f977aaa681f6ea4c6" ma:index="27" nillable="true" ma:taxonomy="true" ma:internalName="g9c7c1d38d114e9f977aaa681f6ea4c6" ma:taxonomyFieldName="dmsProduct" ma:displayName="Products" ma:readOnly="false" ma:default="" ma:fieldId="{09c7c1d3-8d11-4e9f-977a-aa681f6ea4c6}" ma:taxonomyMulti="true" ma:sspId="9a869bce-824b-44a8-9d16-e7a0aaca7818" ma:termSetId="b67df0ae-2afd-4560-9a75-ba501adaba98" ma:anchorId="00000000-0000-0000-0000-000000000000" ma:open="false" ma:isKeyword="false">
      <xsd:complexType>
        <xsd:sequence>
          <xsd:element ref="pc:Terms" minOccurs="0" maxOccurs="1"/>
        </xsd:sequence>
      </xsd:complexType>
    </xsd:element>
    <xsd:element name="o7155282ca234a409b3b6af1fa9cb435" ma:index="29" nillable="true" ma:taxonomy="true" ma:internalName="o7155282ca234a409b3b6af1fa9cb435" ma:taxonomyFieldName="dmsBusinessUnit" ma:displayName="Business Unit" ma:readOnly="false" ma:default="" ma:fieldId="{87155282-ca23-4a40-9b3b-6af1fa9cb435}" ma:taxonomyMulti="true" ma:sspId="9a869bce-824b-44a8-9d16-e7a0aaca7818" ma:termSetId="8a703d03-4e8f-44fc-8568-c2453952e43c" ma:anchorId="00000000-0000-0000-0000-000000000000" ma:open="false" ma:isKeyword="false">
      <xsd:complexType>
        <xsd:sequence>
          <xsd:element ref="pc:Terms" minOccurs="0" maxOccurs="1"/>
        </xsd:sequence>
      </xsd:complexType>
    </xsd:element>
    <xsd:element name="bb452b81c6a74faea2c413e38ef02a2b" ma:index="31" nillable="true" ma:taxonomy="true" ma:internalName="bb452b81c6a74faea2c413e38ef02a2b" ma:taxonomyFieldName="dmsAccessLevel" ma:displayName="Classification Level" ma:readOnly="false" ma:default="" ma:fieldId="{bb452b81-c6a7-4fae-a2c4-13e38ef02a2b}" ma:sspId="9a869bce-824b-44a8-9d16-e7a0aaca7818" ma:termSetId="50588fb6-505e-4448-bbe7-e9664cbe1f93" ma:anchorId="00000000-0000-0000-0000-000000000000" ma:open="false" ma:isKeyword="false">
      <xsd:complexType>
        <xsd:sequence>
          <xsd:element ref="pc:Terms" minOccurs="0" maxOccurs="1"/>
        </xsd:sequence>
      </xsd:complexType>
    </xsd:element>
    <xsd:element name="gc0353a50b8b42d9915128c1a60d17d8" ma:index="33" nillable="true" ma:taxonomy="true" ma:internalName="gc0353a50b8b42d9915128c1a60d17d8" ma:taxonomyFieldName="dmsDocCategory" ma:displayName="DocCategory" ma:readOnly="false" ma:default="" ma:fieldId="{0c0353a5-0b8b-42d9-9151-28c1a60d17d8}" ma:sspId="9a869bce-824b-44a8-9d16-e7a0aaca7818" ma:termSetId="103cfa55-99c1-4147-95e5-ed98c32a1d20"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75ebb12-7f2c-4aa7-aaa6-5224d7c6c8f2" elementFormDefault="qualified">
    <xsd:import namespace="http://schemas.microsoft.com/office/2006/documentManagement/types"/>
    <xsd:import namespace="http://schemas.microsoft.com/office/infopath/2007/PartnerControls"/>
    <xsd:element name="TaxCatchAll" ma:index="24" nillable="true" ma:displayName="Taxonomy Catch All Column" ma:description="" ma:hidden="true" ma:list="{34d0f92d-4b90-4ff8-a0fd-554ef26b989c}" ma:internalName="TaxCatchAll" ma:showField="CatchAllData" ma:web="e22208d3-ee62-4367-9adf-dc971d186048">
      <xsd:complexType>
        <xsd:complexContent>
          <xsd:extension base="dms:MultiChoiceLookup">
            <xsd:sequence>
              <xsd:element name="Value" type="dms:Lookup" maxOccurs="unbounded" minOccurs="0" nillable="true"/>
            </xsd:sequence>
          </xsd:extension>
        </xsd:complexContent>
      </xsd:complexType>
    </xsd:element>
    <xsd:element name="TaxCatchAllLabel" ma:index="26" nillable="true" ma:displayName="Taxonomy Catch All Column1" ma:description="" ma:hidden="true" ma:list="{34d0f92d-4b90-4ff8-a0fd-554ef26b989c}" ma:internalName="TaxCatchAllLabel" ma:readOnly="true" ma:showField="CatchAllDataLabel" ma:web="e22208d3-ee62-4367-9adf-dc971d18604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a1233d5-4b44-4906-bd17-ad786f549582" elementFormDefault="qualified">
    <xsd:import namespace="http://schemas.microsoft.com/office/2006/documentManagement/types"/>
    <xsd:import namespace="http://schemas.microsoft.com/office/infopath/2007/PartnerControls"/>
    <xsd:element name="SharedWithUsers" ma:index="3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846480-12D7-4299-85AD-4F8F59306022}">
  <ds:schemaRefs>
    <ds:schemaRef ds:uri="http://purl.org/dc/dcmitype/"/>
    <ds:schemaRef ds:uri="e22208d3-ee62-4367-9adf-dc971d186048"/>
    <ds:schemaRef ds:uri="b75ebb12-7f2c-4aa7-aaa6-5224d7c6c8f2"/>
    <ds:schemaRef ds:uri="http://purl.org/dc/terms/"/>
    <ds:schemaRef ds:uri="http://schemas.microsoft.com/office/2006/metadata/properties"/>
    <ds:schemaRef ds:uri="ca1233d5-4b44-4906-bd17-ad786f549582"/>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96074F41-B0CC-4D9C-A9E8-28BFE1CBE7E2}">
  <ds:schemaRefs>
    <ds:schemaRef ds:uri="http://schemas.microsoft.com/sharepoint/v3/contenttype/forms"/>
  </ds:schemaRefs>
</ds:datastoreItem>
</file>

<file path=customXml/itemProps3.xml><?xml version="1.0" encoding="utf-8"?>
<ds:datastoreItem xmlns:ds="http://schemas.openxmlformats.org/officeDocument/2006/customXml" ds:itemID="{EA15A6F8-CAFF-440D-A092-DBF9E31C71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22208d3-ee62-4367-9adf-dc971d186048"/>
    <ds:schemaRef ds:uri="b75ebb12-7f2c-4aa7-aaa6-5224d7c6c8f2"/>
    <ds:schemaRef ds:uri="ca1233d5-4b44-4906-bd17-ad786f5495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Wochenübersicht</vt:lpstr>
      <vt:lpstr>Details 2023-11-13</vt:lpstr>
      <vt:lpstr>Wochenübersicht!Print_Area</vt:lpstr>
      <vt:lpstr>Wochenübersicht!Print_Titles</vt:lpstr>
    </vt:vector>
  </TitlesOfParts>
  <Company>Erste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A98CJAC</dc:creator>
  <cp:lastModifiedBy>MARIN Stefan</cp:lastModifiedBy>
  <cp:lastPrinted>2023-11-07T08:29:40Z</cp:lastPrinted>
  <dcterms:created xsi:type="dcterms:W3CDTF">2001-06-21T13:12:38Z</dcterms:created>
  <dcterms:modified xsi:type="dcterms:W3CDTF">2023-11-20T18:10:34Z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ContentTypeId">
    <vt:lpwstr>0x010100F258BD77CB974E94A9AB9AF320D69C3300CEC02D6D3CA39D40939137C1065ECD7D</vt:lpwstr>
  </property>
  <property fmtid="{D5CDD505-2E9C-101B-9397-08002B2CF9AE}" pid="4" name="MSIP_Label_2a6524ed-fb1a-49fd-bafe-15c5e5ffd047_Enabled">
    <vt:lpwstr>true</vt:lpwstr>
  </property>
  <property fmtid="{D5CDD505-2E9C-101B-9397-08002B2CF9AE}" pid="5" name="MSIP_Label_2a6524ed-fb1a-49fd-bafe-15c5e5ffd047_SetDate">
    <vt:lpwstr>2021-03-04T09:40:32Z</vt:lpwstr>
  </property>
  <property fmtid="{D5CDD505-2E9C-101B-9397-08002B2CF9AE}" pid="6" name="MSIP_Label_2a6524ed-fb1a-49fd-bafe-15c5e5ffd047_Method">
    <vt:lpwstr>Privileged</vt:lpwstr>
  </property>
  <property fmtid="{D5CDD505-2E9C-101B-9397-08002B2CF9AE}" pid="7" name="MSIP_Label_2a6524ed-fb1a-49fd-bafe-15c5e5ffd047_Name">
    <vt:lpwstr>Internal</vt:lpwstr>
  </property>
  <property fmtid="{D5CDD505-2E9C-101B-9397-08002B2CF9AE}" pid="8" name="MSIP_Label_2a6524ed-fb1a-49fd-bafe-15c5e5ffd047_SiteId">
    <vt:lpwstr>9b511fda-f0b1-43a5-b06e-1e720f64520a</vt:lpwstr>
  </property>
  <property fmtid="{D5CDD505-2E9C-101B-9397-08002B2CF9AE}" pid="9" name="MSIP_Label_2a6524ed-fb1a-49fd-bafe-15c5e5ffd047_ActionId">
    <vt:lpwstr>ff12ae89-9230-44f6-b4bc-7711f30f260f</vt:lpwstr>
  </property>
  <property fmtid="{D5CDD505-2E9C-101B-9397-08002B2CF9AE}" pid="10" name="MSIP_Label_2a6524ed-fb1a-49fd-bafe-15c5e5ffd047_ContentBits">
    <vt:lpwstr>0</vt:lpwstr>
  </property>
  <property fmtid="{D5CDD505-2E9C-101B-9397-08002B2CF9AE}" pid="11" name="MSIP_Label_50bef7d4-e22d-4ab7-80f8-95d0deb51eea_Enabled">
    <vt:lpwstr>true</vt:lpwstr>
  </property>
  <property fmtid="{D5CDD505-2E9C-101B-9397-08002B2CF9AE}" pid="12" name="MSIP_Label_50bef7d4-e22d-4ab7-80f8-95d0deb51eea_SetDate">
    <vt:lpwstr>2023-10-30T23:23:02Z</vt:lpwstr>
  </property>
  <property fmtid="{D5CDD505-2E9C-101B-9397-08002B2CF9AE}" pid="13" name="MSIP_Label_50bef7d4-e22d-4ab7-80f8-95d0deb51eea_Method">
    <vt:lpwstr>Standard</vt:lpwstr>
  </property>
  <property fmtid="{D5CDD505-2E9C-101B-9397-08002B2CF9AE}" pid="14" name="MSIP_Label_50bef7d4-e22d-4ab7-80f8-95d0deb51eea_Name">
    <vt:lpwstr>Frequentis General</vt:lpwstr>
  </property>
  <property fmtid="{D5CDD505-2E9C-101B-9397-08002B2CF9AE}" pid="15" name="MSIP_Label_50bef7d4-e22d-4ab7-80f8-95d0deb51eea_SiteId">
    <vt:lpwstr>4a636d6a-7c5d-4373-a76b-698cfd77431f</vt:lpwstr>
  </property>
  <property fmtid="{D5CDD505-2E9C-101B-9397-08002B2CF9AE}" pid="16" name="MSIP_Label_50bef7d4-e22d-4ab7-80f8-95d0deb51eea_ActionId">
    <vt:lpwstr>e0801743-ff3e-4e92-acaf-0df618739089</vt:lpwstr>
  </property>
  <property fmtid="{D5CDD505-2E9C-101B-9397-08002B2CF9AE}" pid="17" name="MSIP_Label_50bef7d4-e22d-4ab7-80f8-95d0deb51eea_ContentBits">
    <vt:lpwstr>0</vt:lpwstr>
  </property>
  <property fmtid="{D5CDD505-2E9C-101B-9397-08002B2CF9AE}" pid="18" name="Frequentis_Classification_Level">
    <vt:lpwstr>Frequentis General</vt:lpwstr>
  </property>
</Properties>
</file>